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defoccitanie31-my.sharepoint.com/personal/mbianne_medefoccitanie_com/Documents/Bureau/"/>
    </mc:Choice>
  </mc:AlternateContent>
  <xr:revisionPtr revIDLastSave="1" documentId="13_ncr:1_{82CDE85E-C14A-A34D-8207-F44E3A204098}" xr6:coauthVersionLast="47" xr6:coauthVersionMax="47" xr10:uidLastSave="{AD50C270-C4BB-4EC9-916F-E96862E5A715}"/>
  <bookViews>
    <workbookView xWindow="-110" yWindow="-110" windowWidth="19420" windowHeight="10420" tabRatio="500" firstSheet="2" activeTab="4" xr2:uid="{00000000-000D-0000-FFFF-FFFF00000000}"/>
  </bookViews>
  <sheets>
    <sheet name="1. Entretien de fin" sheetId="1" r:id="rId1"/>
    <sheet name="2. Axe 1 - Reste entreprise" sheetId="2" r:id="rId2"/>
    <sheet name="3. Axe 2 - Projet futur" sheetId="3" r:id="rId3"/>
    <sheet name="4. Alumni &amp; indicateurs" sheetId="4" r:id="rId4"/>
    <sheet name="Mode d'emploi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1" i="4" l="1"/>
  <c r="E30" i="4"/>
  <c r="E29" i="4"/>
  <c r="E28" i="4"/>
</calcChain>
</file>

<file path=xl/sharedStrings.xml><?xml version="1.0" encoding="utf-8"?>
<sst xmlns="http://schemas.openxmlformats.org/spreadsheetml/2006/main" count="119" uniqueCount="91">
  <si>
    <t>Entretien de fin de contrat : le point de bascule entre les deux axes</t>
  </si>
  <si>
    <t>Repère le moment où l'on objective, avec l'alternant, la suite de son parcours.</t>
  </si>
  <si>
    <t>Rétroplanning de l'entretien de fin de contrat</t>
  </si>
  <si>
    <t>J - 90 (3 mois avant)</t>
  </si>
  <si>
    <t>Premier entretien : recueillir les souhaits de l'alternant (rester, partir, poursuivre les études).</t>
  </si>
  <si>
    <t>J - 60 (2 mois avant)</t>
  </si>
  <si>
    <t>Entretien de bilan croisé RH / tuteur / manager : feedback structuré sur les compétences acquises.</t>
  </si>
  <si>
    <t>J - 45</t>
  </si>
  <si>
    <t>Décision interne sur une éventuelle proposition d'embauche ou de mobilité, à partager avec l'alternant.</t>
  </si>
  <si>
    <t>J - 30 (1 mois avant)</t>
  </si>
  <si>
    <t>Si Axe 2 : début de l'accompagnement actif (CV, mise en relation, recommandations).</t>
  </si>
  <si>
    <t>J - 15</t>
  </si>
  <si>
    <t>Entretien final : formalisation de la suite (embauche, recommandation, alumni).</t>
  </si>
  <si>
    <t>J - 0 (fin de contrat)</t>
  </si>
  <si>
    <t>Moment de convivialité, remise éventuelle d'une attestation/recommandation, entrée dans le réseau alumni.</t>
  </si>
  <si>
    <t>Trame de l'entretien final — à compléter</t>
  </si>
  <si>
    <t>Nom de l'alternant :</t>
  </si>
  <si>
    <t>Tuteur / manager :</t>
  </si>
  <si>
    <t>Date de l'entretien :</t>
  </si>
  <si>
    <t>Bilan des compétences acquises :</t>
  </si>
  <si>
    <t>Souhait exprimé par l'alternant :</t>
  </si>
  <si>
    <t>Décision de l'entreprise (proposition / pas de proposition) :</t>
  </si>
  <si>
    <t>Axe retenu pour la suite</t>
  </si>
  <si>
    <t>Axe choisi :</t>
  </si>
  <si>
    <t>→ Voir l'onglet « 2. Axe 1 - Reste dans l'entreprise » ou « 3. Axe 2 - Projet futur » selon le choix ci-dessus.</t>
  </si>
  <si>
    <t>Axe 1 — L'alternant reste dans l'entreprise</t>
  </si>
  <si>
    <t>Embauche, mobilité interne, intégration durable</t>
  </si>
  <si>
    <t>Transformer l'alternance en recrutement durable en préparant l'intégration de l'alternant dans ses futures fonctions. 🏆</t>
  </si>
  <si>
    <t>✓</t>
  </si>
  <si>
    <t>Bonnes pratiques</t>
  </si>
  <si>
    <t>Identifier suffisamment tôt les besoins en recrutement afin d'anticiper les opportunités d'embauche ou de mobilité interne.</t>
  </si>
  <si>
    <t>Échanger avec l'alternant sur son projet professionnel et ses aspirations afin de vérifier l'adéquation avec les besoins de l'entreprise.</t>
  </si>
  <si>
    <t>Formaliser une proposition d'embauche ou d'évolution suffisamment en amont de la fin du contrat afin de sécuriser le recrutement.</t>
  </si>
  <si>
    <t>Prévoir une transition fluide entre le statut d'alternant et celui de salarié (évolution des missions, passation, formation complémentaire, accompagnement à la prise de poste).</t>
  </si>
  <si>
    <t>Valoriser le parcours réalisé pendant l'alternance en reconnaissant les compétences acquises et les contributions apportées à l'entreprise.</t>
  </si>
  <si>
    <t>Maintenir un accompagnement durant les premiers mois suivant l'embauche (points de suivi, maintien du lien avec le tuteur ou le manager, identification des besoins de montée en compétences).</t>
  </si>
  <si>
    <t>Capitaliser sur cette réussite en faisant témoigner les anciens alternants devenus collaborateurs afin d'encourager les futures promotions et renforcer la marque employeur.</t>
  </si>
  <si>
    <t>Checklist embauche / mobilité interne — à cocher</t>
  </si>
  <si>
    <t>☐</t>
  </si>
  <si>
    <t>Besoin de recrutement identifié et anticipé en amont</t>
  </si>
  <si>
    <t>Échange réalisé avec l'alternant sur son projet professionnel</t>
  </si>
  <si>
    <t>Proposition d'embauche ou d'évolution formalisée en amont de la fin du contrat</t>
  </si>
  <si>
    <t>Transition prévue (missions, passation, formation complémentaire)</t>
  </si>
  <si>
    <t>Compétences acquises et contributions valorisées auprès de l'alternant</t>
  </si>
  <si>
    <t>Suivi post-embauche planifié (points réguliers, lien avec le tuteur)</t>
  </si>
  <si>
    <t>Témoignage envisagé pour promouvoir l'alternance et la marque employeur</t>
  </si>
  <si>
    <t>Axe 2 — Accompagnement vers un projet futur</t>
  </si>
  <si>
    <t>Autre alternance, embauche ailleurs, poursuite d'études</t>
  </si>
  <si>
    <t>Accompagner l'alternant vers sa prochaine étape lorsqu'aucune opportunité de recrutement n'est possible au sein de l'entreprise. 🚀</t>
  </si>
  <si>
    <t>Réaliser un entretien de fin de contrat centré sur le bilan des compétences acquises, les réussites, les axes de progression et le projet professionnel de l'alternant.</t>
  </si>
  <si>
    <t>Informer l'alternant suffisamment en amont de l'absence de perspective de recrutement afin qu'il puisse préparer sereinement la suite de son parcours.</t>
  </si>
  <si>
    <t>Accompagner l'alternant dans la préparation de sa poursuite d'études ou de sa recherche d'emploi (CV, lettre de motivation, préparation aux entretiens, valorisation des compétences développées).</t>
  </si>
  <si>
    <t>Faciliter la mise en relation avec son réseau professionnel (clients, fournisseurs, partenaires, entreprises du territoire, organismes de formation, branches professionnelles) afin de favoriser de nouvelles opportunités.</t>
  </si>
  <si>
    <t>Remettre, lorsque cela est pertinent, une lettre de recommandation ou accepter d'être identifié comme personne de référence auprès de futurs recruteurs.</t>
  </si>
  <si>
    <t>Maintenir le lien avec les anciens alternants grâce à un réseau alumni ou à des contacts réguliers afin de favoriser d'éventuelles collaborations futures, des recrutements ultérieurs ou des actions de témoignage.</t>
  </si>
  <si>
    <t>Valoriser les parcours des anciens alternants en les associant, lorsqu'ils le souhaitent, à des actions de promotion des métiers, de l'alternance ou de la marque employeur.</t>
  </si>
  <si>
    <t>Checklist accompagnement — à cocher</t>
  </si>
  <si>
    <t>Entretien de fin de contrat réalisé (bilan compétences, réussites, axes de progression, projet)</t>
  </si>
  <si>
    <t>Alternant informé en amont de l'absence de perspective de recrutement</t>
  </si>
  <si>
    <t>CV, lettre de motivation et préparation aux entretiens accompagnés</t>
  </si>
  <si>
    <t>Mise en relation avec le réseau professionnel de l'entreprise réalisée</t>
  </si>
  <si>
    <t>Lettre de recommandation remise ou personne de référence identifiée</t>
  </si>
  <si>
    <t>Coordonnées échangées pour intégrer le réseau alumni</t>
  </si>
  <si>
    <t>Accord recueilli pour d'éventuelles actions de témoignage / promotion de l'alternance</t>
  </si>
  <si>
    <t>Réseau alumni &amp; indicateurs de suivi post-contrat</t>
  </si>
  <si>
    <t>Vivier de candidats, ambassadeurs alternance — commun aux deux axes</t>
  </si>
  <si>
    <t>Nom alternant</t>
  </si>
  <si>
    <t>Année de sortie</t>
  </si>
  <si>
    <t>Axe suivi</t>
  </si>
  <si>
    <t>Devenu</t>
  </si>
  <si>
    <t>Coordonnées / réseau</t>
  </si>
  <si>
    <t>Disponible comme ambassadeur ?</t>
  </si>
  <si>
    <t>Indicateurs de transformation (à mettre à jour chaque année)</t>
  </si>
  <si>
    <t>Nombre d'alternants sortis cette année</t>
  </si>
  <si>
    <t>Nombre embauchés dans l'entreprise (Axe 1)</t>
  </si>
  <si>
    <t>Nombre accompagnés vers un projet futur (Axe 2)</t>
  </si>
  <si>
    <t>Taux de transformation en embauche</t>
  </si>
  <si>
    <t>Nombre d'ambassadeurs disponibles</t>
  </si>
  <si>
    <t>Mode d'emploi — Anticipation du post-contrat</t>
  </si>
  <si>
    <t>Cet outil structure le chapitre « Anticipation du post-contrat » du Carnet des Pépites de l'alternance autour de deux axes complémentaires : le maintien de l'alternant dans l'entreprise (Axe 1), et l'accompagnement vers un projet futur — autre alternance, embauche ailleurs, poursuite d'études (Axe 2).</t>
  </si>
  <si>
    <t>Onglet 1 — Entretien de fin</t>
  </si>
  <si>
    <t>Point de départ commun aux deux axes. Le rétroplanning cadre les jalons clés à partir de J-90. La trame d'entretien permet de recueillir le souhait de l'alternant et la décision de l'entreprise, puis de sélectionner l'axe retenu dans le menu déroulant.</t>
  </si>
  <si>
    <t>Onglet 2 — Axe 1 : reste dans l'entreprise</t>
  </si>
  <si>
    <t>Bonnes pratiques pour valoriser et engager durablement l'alternant (parrainage, feedbacks, projection). La checklist couvre les étapes concrètes de l'embauche ou de la mobilité interne.</t>
  </si>
  <si>
    <t>Onglet 3 — Axe 2 : projet futur</t>
  </si>
  <si>
    <t>Bonnes pratiques pour accompagner l'alternant vers l'extérieur (CV, recommandations, mise en relation). La checklist suit chaque étape de l'accompagnement, qu'il s'agisse d'une autre alternance, d'un emploi ou d'études.</t>
  </si>
  <si>
    <t>Onglet 4 — Alumni &amp; indicateurs</t>
  </si>
  <si>
    <t>Tableau commun aux deux axes pour constituer le réseau alumni (vivier de candidats et ambassadeurs) et suivre automatiquement les indicateurs de transformation (taux d'embauche, nombre d'ambassadeurs, etc.).</t>
  </si>
  <si>
    <t>Quel que soit l'axe choisi, l'essentiel est d'anticiper : un entretien de fin de contrat préparé tôt (dès J-90) évite les décisions précipitées et permet de finir le parcours sur une note positive, qu'il s'agisse d'une embauche ou d'un nouveau départ.</t>
  </si>
  <si>
    <t>Anticipation du post-contrat</t>
  </si>
  <si>
    <t>💡 Astuce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</si>
</sst>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charset val="1"/>
    </font>
    <font>
      <b/>
      <sz val="15"/>
      <color rgb="FFFFFFFF"/>
      <name val="Arial"/>
      <family val="2"/>
    </font>
    <font>
      <i/>
      <sz val="10"/>
      <color rgb="FF3D3D3A"/>
      <name val="Arial"/>
      <family val="2"/>
    </font>
    <font>
      <sz val="10"/>
      <color rgb="FF3D3D3A"/>
      <name val="Arial"/>
      <family val="2"/>
    </font>
    <font>
      <b/>
      <sz val="12"/>
      <color rgb="FFFFFFFF"/>
      <name val="Arial"/>
      <family val="2"/>
    </font>
    <font>
      <i/>
      <sz val="9.5"/>
      <color rgb="FF3D3D3A"/>
      <name val="Arial"/>
      <family val="2"/>
    </font>
    <font>
      <b/>
      <sz val="11"/>
      <color rgb="FF007B3D"/>
      <name val="Arial"/>
      <family val="2"/>
    </font>
    <font>
      <b/>
      <sz val="10"/>
      <color rgb="FF007B3D"/>
      <name val="Arial"/>
      <family val="2"/>
    </font>
    <font>
      <b/>
      <sz val="10"/>
      <color rgb="FFFFFFFF"/>
      <name val="Arial"/>
      <family val="2"/>
    </font>
    <font>
      <b/>
      <sz val="10"/>
      <color rgb="FFF59A00"/>
      <name val="Arial"/>
      <family val="2"/>
    </font>
    <font>
      <sz val="12"/>
      <color rgb="FFF59A00"/>
      <name val="Arial"/>
      <family val="2"/>
    </font>
    <font>
      <sz val="10.5"/>
      <color rgb="FF3D3D3A"/>
      <name val="Arial"/>
      <family val="2"/>
    </font>
    <font>
      <b/>
      <sz val="11"/>
      <color rgb="FFFFFFFF"/>
      <name val="Arial"/>
      <family val="2"/>
    </font>
    <font>
      <b/>
      <sz val="10"/>
      <color rgb="FF2F2483"/>
      <name val="Arial"/>
      <family val="2"/>
    </font>
    <font>
      <b/>
      <sz val="10"/>
      <color rgb="FF62B132"/>
      <name val="Arial"/>
      <family val="2"/>
    </font>
    <font>
      <b/>
      <sz val="11"/>
      <color rgb="FF2F2483"/>
      <name val="Arial"/>
      <family val="2"/>
    </font>
    <font>
      <sz val="12"/>
      <color rgb="FF62B132"/>
      <name val="Arial"/>
      <family val="2"/>
    </font>
    <font>
      <b/>
      <sz val="11"/>
      <color theme="1"/>
      <name val="Calibri"/>
      <family val="2"/>
      <charset val="1"/>
    </font>
    <font>
      <b/>
      <sz val="11.5"/>
      <color theme="0"/>
      <name val="Arial"/>
      <family val="2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EF6E6"/>
      </patternFill>
    </fill>
    <fill>
      <patternFill patternType="solid">
        <fgColor rgb="FFF59A00"/>
        <bgColor rgb="FFFFCC00"/>
      </patternFill>
    </fill>
    <fill>
      <patternFill patternType="solid">
        <fgColor rgb="FFFEF6E6"/>
        <bgColor rgb="FFFFFFFF"/>
      </patternFill>
    </fill>
    <fill>
      <patternFill patternType="solid">
        <fgColor rgb="FF2F2483"/>
        <bgColor rgb="FF3D3D3A"/>
      </patternFill>
    </fill>
    <fill>
      <patternFill patternType="solid">
        <fgColor rgb="FF2F2483"/>
        <bgColor rgb="FF008080"/>
      </patternFill>
    </fill>
    <fill>
      <patternFill patternType="solid">
        <fgColor rgb="FF2F2483"/>
        <bgColor rgb="FFFFCC00"/>
      </patternFill>
    </fill>
    <fill>
      <patternFill patternType="solid">
        <fgColor rgb="FFEAE9F3"/>
        <bgColor rgb="FFE6F4EC"/>
      </patternFill>
    </fill>
    <fill>
      <patternFill patternType="solid">
        <fgColor rgb="FFEAE9F3"/>
        <bgColor indexed="64"/>
      </patternFill>
    </fill>
    <fill>
      <patternFill patternType="solid">
        <fgColor rgb="FF62B132"/>
        <bgColor rgb="FF008080"/>
      </patternFill>
    </fill>
    <fill>
      <patternFill patternType="solid">
        <fgColor rgb="FFEFF7EA"/>
        <bgColor rgb="FFFEF6E6"/>
      </patternFill>
    </fill>
    <fill>
      <patternFill patternType="solid">
        <fgColor rgb="FFF59A09"/>
        <bgColor rgb="FFFFCC00"/>
      </patternFill>
    </fill>
    <fill>
      <patternFill patternType="solid">
        <fgColor rgb="FFFEF5E6"/>
        <bgColor rgb="FFFEF6E6"/>
      </patternFill>
    </fill>
    <fill>
      <patternFill patternType="solid">
        <fgColor rgb="FFFEF5E6"/>
        <bgColor indexed="64"/>
      </patternFill>
    </fill>
    <fill>
      <patternFill patternType="solid">
        <fgColor rgb="FFEFF7EA"/>
        <bgColor indexed="64"/>
      </patternFill>
    </fill>
    <fill>
      <patternFill patternType="solid">
        <fgColor rgb="FFF59A09"/>
        <bgColor rgb="FF3D3D3A"/>
      </patternFill>
    </fill>
    <fill>
      <patternFill patternType="solid">
        <fgColor rgb="FF2F2483"/>
        <bgColor indexed="64"/>
      </patternFill>
    </fill>
    <fill>
      <patternFill patternType="solid">
        <fgColor rgb="FF62B132"/>
        <bgColor indexed="64"/>
      </patternFill>
    </fill>
    <fill>
      <patternFill patternType="solid">
        <fgColor rgb="FFF59A09"/>
        <bgColor indexed="64"/>
      </patternFill>
    </fill>
    <fill>
      <patternFill patternType="solid">
        <fgColor rgb="FF2F2483"/>
        <bgColor rgb="FF000080"/>
      </patternFill>
    </fill>
  </fills>
  <borders count="3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1" fillId="0" borderId="0" xfId="0" applyFont="1" applyAlignment="1">
      <alignment vertical="top" wrapText="1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9" fillId="3" borderId="0" xfId="0" applyFont="1" applyFill="1"/>
    <xf numFmtId="0" fontId="4" fillId="3" borderId="0" xfId="0" applyFont="1" applyFill="1" applyAlignment="1">
      <alignment vertical="center"/>
    </xf>
    <xf numFmtId="0" fontId="9" fillId="13" borderId="0" xfId="0" applyFont="1" applyFill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10" borderId="0" xfId="0" applyFont="1" applyFill="1"/>
    <xf numFmtId="0" fontId="4" fillId="10" borderId="0" xfId="0" applyFont="1" applyFill="1" applyAlignment="1">
      <alignment vertical="center"/>
    </xf>
    <xf numFmtId="0" fontId="14" fillId="11" borderId="0" xfId="0" applyFont="1" applyFill="1" applyAlignment="1">
      <alignment horizontal="center" vertical="center"/>
    </xf>
    <xf numFmtId="0" fontId="16" fillId="15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3" fillId="8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9" borderId="1" xfId="0" applyFont="1" applyFill="1" applyBorder="1" applyAlignment="1">
      <alignment wrapText="1"/>
    </xf>
    <xf numFmtId="0" fontId="13" fillId="0" borderId="1" xfId="0" applyFont="1" applyBorder="1"/>
    <xf numFmtId="0" fontId="0" fillId="0" borderId="1" xfId="0" applyBorder="1"/>
    <xf numFmtId="0" fontId="0" fillId="0" borderId="2" xfId="0" applyBorder="1"/>
    <xf numFmtId="0" fontId="8" fillId="5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8" borderId="0" xfId="0" applyFont="1" applyFill="1" applyAlignment="1">
      <alignment vertical="center" wrapText="1"/>
    </xf>
    <xf numFmtId="0" fontId="18" fillId="17" borderId="0" xfId="0" applyFont="1" applyFill="1" applyAlignment="1">
      <alignment vertical="center"/>
    </xf>
    <xf numFmtId="0" fontId="18" fillId="18" borderId="0" xfId="0" applyFont="1" applyFill="1" applyAlignment="1">
      <alignment vertical="center"/>
    </xf>
    <xf numFmtId="0" fontId="18" fillId="19" borderId="0" xfId="0" applyFont="1" applyFill="1" applyAlignment="1">
      <alignment vertical="center"/>
    </xf>
    <xf numFmtId="0" fontId="12" fillId="20" borderId="0" xfId="0" applyFont="1" applyFill="1" applyAlignment="1">
      <alignment vertical="center"/>
    </xf>
    <xf numFmtId="0" fontId="3" fillId="9" borderId="0" xfId="0" applyFont="1" applyFill="1" applyAlignment="1">
      <alignment vertical="top" wrapText="1"/>
    </xf>
    <xf numFmtId="0" fontId="3" fillId="15" borderId="0" xfId="0" applyFont="1" applyFill="1" applyAlignment="1">
      <alignment vertical="top" wrapText="1"/>
    </xf>
    <xf numFmtId="0" fontId="3" fillId="14" borderId="0" xfId="0" applyFont="1" applyFill="1" applyAlignment="1">
      <alignment vertical="top" wrapText="1"/>
    </xf>
    <xf numFmtId="0" fontId="0" fillId="9" borderId="0" xfId="0" applyFill="1"/>
    <xf numFmtId="0" fontId="0" fillId="0" borderId="0" xfId="0"/>
    <xf numFmtId="0" fontId="4" fillId="7" borderId="0" xfId="0" applyFont="1" applyFill="1" applyAlignment="1">
      <alignment vertical="center"/>
    </xf>
    <xf numFmtId="0" fontId="19" fillId="0" borderId="0" xfId="0" applyFont="1"/>
    <xf numFmtId="0" fontId="5" fillId="0" borderId="0" xfId="0" applyFont="1" applyAlignment="1">
      <alignment wrapText="1"/>
    </xf>
    <xf numFmtId="0" fontId="4" fillId="6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15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1" fillId="1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4" fillId="10" borderId="0" xfId="0" applyFont="1" applyFill="1" applyAlignment="1">
      <alignment vertical="center"/>
    </xf>
    <xf numFmtId="0" fontId="3" fillId="14" borderId="0" xfId="0" applyFont="1" applyFill="1" applyAlignment="1">
      <alignment vertical="center" wrapText="1"/>
    </xf>
    <xf numFmtId="0" fontId="3" fillId="13" borderId="0" xfId="0" applyFont="1" applyFill="1" applyAlignment="1">
      <alignment vertical="center" wrapText="1"/>
    </xf>
    <xf numFmtId="0" fontId="1" fillId="12" borderId="0" xfId="0" applyFont="1" applyFill="1" applyAlignment="1">
      <alignment horizontal="center" vertical="center"/>
    </xf>
    <xf numFmtId="0" fontId="15" fillId="0" borderId="0" xfId="0" applyFont="1" applyAlignment="1">
      <alignment wrapText="1"/>
    </xf>
    <xf numFmtId="0" fontId="4" fillId="3" borderId="0" xfId="0" applyFont="1" applyFill="1" applyAlignment="1">
      <alignment vertical="center"/>
    </xf>
    <xf numFmtId="0" fontId="13" fillId="0" borderId="2" xfId="0" applyFont="1" applyBorder="1" applyAlignment="1">
      <alignment vertical="center" wrapText="1"/>
    </xf>
    <xf numFmtId="0" fontId="15" fillId="4" borderId="2" xfId="0" applyFont="1" applyFill="1" applyBorder="1" applyAlignment="1">
      <alignment horizontal="center" vertical="center"/>
    </xf>
    <xf numFmtId="164" fontId="15" fillId="4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16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EF6E6"/>
        </patternFill>
      </fill>
    </dxf>
    <dxf>
      <fill>
        <patternFill>
          <bgColor rgb="FFEFF7EA"/>
        </patternFill>
      </fill>
    </dxf>
    <dxf>
      <fill>
        <patternFill>
          <bgColor rgb="FFEFF7EA"/>
        </patternFill>
      </fill>
    </dxf>
    <dxf>
      <fill>
        <patternFill>
          <bgColor rgb="FFFEF5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7B3D"/>
      <rgbColor rgb="FF2D1050"/>
      <rgbColor rgb="FF808000"/>
      <rgbColor rgb="FF800080"/>
      <rgbColor rgb="FF008080"/>
      <rgbColor rgb="FFC0C0C0"/>
      <rgbColor rgb="FF808080"/>
      <rgbColor rgb="FF9999FF"/>
      <rgbColor rgb="FF993366"/>
      <rgbColor rgb="FFFEF6E6"/>
      <rgbColor rgb="FFE6F4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ED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9A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C2874"/>
      <rgbColor rgb="FF3D3D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9F3"/>
      <color rgb="FFFEF5E6"/>
      <color rgb="FFEFF7EA"/>
      <color rgb="FF2F2483"/>
      <color rgb="FFF59A09"/>
      <color rgb="FF62B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zoomScaleNormal="100" workbookViewId="0">
      <selection activeCell="B20" sqref="B20:D20"/>
    </sheetView>
  </sheetViews>
  <sheetFormatPr baseColWidth="10" defaultColWidth="8.6328125" defaultRowHeight="14.5" x14ac:dyDescent="0.35"/>
  <cols>
    <col min="1" max="1" width="30" style="19" customWidth="1"/>
    <col min="2" max="2" width="55" customWidth="1"/>
    <col min="3" max="3" width="3" customWidth="1"/>
    <col min="4" max="4" width="30" customWidth="1"/>
  </cols>
  <sheetData>
    <row r="1" spans="1:4" ht="31.5" customHeight="1" x14ac:dyDescent="0.35">
      <c r="A1" s="41" t="s">
        <v>89</v>
      </c>
      <c r="B1" s="41"/>
      <c r="C1" s="41"/>
      <c r="D1" s="41"/>
    </row>
    <row r="2" spans="1:4" ht="18" customHeight="1" x14ac:dyDescent="0.35">
      <c r="A2" s="42" t="s">
        <v>0</v>
      </c>
      <c r="B2" s="42"/>
      <c r="C2" s="42"/>
      <c r="D2" s="42"/>
    </row>
    <row r="4" spans="1:4" ht="18" customHeight="1" x14ac:dyDescent="0.35">
      <c r="A4" s="43" t="s">
        <v>1</v>
      </c>
      <c r="B4" s="43"/>
      <c r="C4" s="43"/>
      <c r="D4" s="43"/>
    </row>
    <row r="6" spans="1:4" s="3" customFormat="1" ht="25" customHeight="1" x14ac:dyDescent="0.35">
      <c r="A6" s="38" t="s">
        <v>2</v>
      </c>
      <c r="B6" s="38"/>
      <c r="C6" s="38"/>
      <c r="D6" s="38"/>
    </row>
    <row r="7" spans="1:4" ht="31.5" customHeight="1" x14ac:dyDescent="0.35">
      <c r="A7" s="15" t="s">
        <v>3</v>
      </c>
      <c r="B7" s="40" t="s">
        <v>4</v>
      </c>
      <c r="C7" s="40"/>
      <c r="D7" s="40"/>
    </row>
    <row r="8" spans="1:4" ht="31.5" customHeight="1" x14ac:dyDescent="0.35">
      <c r="A8" s="16" t="s">
        <v>5</v>
      </c>
      <c r="B8" s="39" t="s">
        <v>6</v>
      </c>
      <c r="C8" s="39"/>
      <c r="D8" s="39"/>
    </row>
    <row r="9" spans="1:4" ht="31.5" customHeight="1" x14ac:dyDescent="0.35">
      <c r="A9" s="15" t="s">
        <v>7</v>
      </c>
      <c r="B9" s="40" t="s">
        <v>8</v>
      </c>
      <c r="C9" s="40"/>
      <c r="D9" s="40"/>
    </row>
    <row r="10" spans="1:4" ht="31.5" customHeight="1" x14ac:dyDescent="0.35">
      <c r="A10" s="16" t="s">
        <v>9</v>
      </c>
      <c r="B10" s="39" t="s">
        <v>10</v>
      </c>
      <c r="C10" s="39"/>
      <c r="D10" s="39"/>
    </row>
    <row r="11" spans="1:4" ht="31.5" customHeight="1" x14ac:dyDescent="0.35">
      <c r="A11" s="15" t="s">
        <v>11</v>
      </c>
      <c r="B11" s="40" t="s">
        <v>12</v>
      </c>
      <c r="C11" s="40"/>
      <c r="D11" s="40"/>
    </row>
    <row r="12" spans="1:4" ht="31.5" customHeight="1" x14ac:dyDescent="0.35">
      <c r="A12" s="16" t="s">
        <v>13</v>
      </c>
      <c r="B12" s="39" t="s">
        <v>14</v>
      </c>
      <c r="C12" s="39"/>
      <c r="D12" s="39"/>
    </row>
    <row r="14" spans="1:4" s="3" customFormat="1" ht="25" customHeight="1" x14ac:dyDescent="0.35">
      <c r="A14" s="38" t="s">
        <v>15</v>
      </c>
      <c r="B14" s="38"/>
      <c r="C14" s="38"/>
      <c r="D14" s="38"/>
    </row>
    <row r="15" spans="1:4" ht="24" customHeight="1" x14ac:dyDescent="0.35">
      <c r="A15" s="17" t="s">
        <v>16</v>
      </c>
      <c r="B15" s="33"/>
      <c r="C15" s="33"/>
      <c r="D15" s="33"/>
    </row>
    <row r="16" spans="1:4" ht="24" customHeight="1" x14ac:dyDescent="0.35">
      <c r="A16" s="16" t="s">
        <v>17</v>
      </c>
      <c r="B16" s="34"/>
      <c r="C16" s="34"/>
      <c r="D16" s="34"/>
    </row>
    <row r="17" spans="1:12" ht="24" customHeight="1" x14ac:dyDescent="0.35">
      <c r="A17" s="17" t="s">
        <v>18</v>
      </c>
      <c r="B17" s="33"/>
      <c r="C17" s="33"/>
      <c r="D17" s="33"/>
    </row>
    <row r="18" spans="1:12" ht="24" customHeight="1" x14ac:dyDescent="0.35">
      <c r="A18" s="16" t="s">
        <v>19</v>
      </c>
      <c r="B18" s="34"/>
      <c r="C18" s="34"/>
      <c r="D18" s="34"/>
    </row>
    <row r="19" spans="1:12" ht="24" customHeight="1" x14ac:dyDescent="0.35">
      <c r="A19" s="17" t="s">
        <v>20</v>
      </c>
      <c r="B19" s="33"/>
      <c r="C19" s="33"/>
      <c r="D19" s="33"/>
    </row>
    <row r="20" spans="1:12" ht="39.5" x14ac:dyDescent="0.35">
      <c r="A20" s="16" t="s">
        <v>21</v>
      </c>
      <c r="B20" s="34"/>
      <c r="C20" s="34"/>
      <c r="D20" s="34"/>
    </row>
    <row r="22" spans="1:12" s="3" customFormat="1" ht="26" customHeight="1" x14ac:dyDescent="0.35">
      <c r="A22" s="35" t="s">
        <v>22</v>
      </c>
      <c r="B22" s="35"/>
      <c r="C22" s="35"/>
      <c r="D22" s="35"/>
    </row>
    <row r="23" spans="1:12" ht="21.75" customHeight="1" x14ac:dyDescent="0.35">
      <c r="A23" s="18" t="s">
        <v>23</v>
      </c>
      <c r="B23" s="36"/>
      <c r="C23" s="36"/>
      <c r="D23" s="36"/>
    </row>
    <row r="25" spans="1:12" ht="18" customHeight="1" x14ac:dyDescent="0.35">
      <c r="A25" s="37" t="s">
        <v>24</v>
      </c>
      <c r="B25" s="37"/>
      <c r="C25" s="37"/>
      <c r="D25" s="37"/>
      <c r="L25" s="3"/>
    </row>
  </sheetData>
  <mergeCells count="20">
    <mergeCell ref="A1:D1"/>
    <mergeCell ref="A2:D2"/>
    <mergeCell ref="A4:D4"/>
    <mergeCell ref="A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A22:D22"/>
    <mergeCell ref="B23:D23"/>
    <mergeCell ref="A25:D25"/>
  </mergeCells>
  <conditionalFormatting sqref="B23:D23">
    <cfRule type="containsText" dxfId="3" priority="1" operator="containsText" text="Axe 2">
      <formula>NOT(ISERROR(SEARCH("Axe 2",B23)))</formula>
    </cfRule>
    <cfRule type="containsText" dxfId="2" priority="3" operator="containsText" text="Axe 1">
      <formula>NOT(ISERROR(SEARCH("Axe 1",B23)))</formula>
    </cfRule>
  </conditionalFormatting>
  <dataValidations count="1">
    <dataValidation type="list" allowBlank="1" sqref="B23" xr:uid="{00000000-0002-0000-0000-000000000000}">
      <formula1>"Axe 1 - Maintien dans l'entreprise,Axe 2 - Accompagnement vers un projet futur"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showGridLines="0" zoomScaleNormal="100" workbookViewId="0">
      <selection sqref="A1:C1"/>
    </sheetView>
  </sheetViews>
  <sheetFormatPr baseColWidth="10" defaultColWidth="8.6328125" defaultRowHeight="14.5" x14ac:dyDescent="0.35"/>
  <cols>
    <col min="1" max="1" width="4" customWidth="1"/>
    <col min="2" max="2" width="38" customWidth="1"/>
    <col min="3" max="3" width="50" customWidth="1"/>
  </cols>
  <sheetData>
    <row r="1" spans="1:3" ht="31.5" customHeight="1" x14ac:dyDescent="0.35">
      <c r="A1" s="46" t="s">
        <v>25</v>
      </c>
      <c r="B1" s="46"/>
      <c r="C1" s="46"/>
    </row>
    <row r="2" spans="1:3" ht="18" customHeight="1" x14ac:dyDescent="0.35">
      <c r="A2" s="42" t="s">
        <v>26</v>
      </c>
      <c r="B2" s="42"/>
      <c r="C2" s="42"/>
    </row>
    <row r="4" spans="1:3" s="14" customFormat="1" ht="30" customHeight="1" x14ac:dyDescent="0.35">
      <c r="A4" s="47" t="s">
        <v>27</v>
      </c>
      <c r="B4" s="47"/>
      <c r="C4" s="47"/>
    </row>
    <row r="6" spans="1:3" ht="25" customHeight="1" x14ac:dyDescent="0.35">
      <c r="A6" s="9"/>
      <c r="B6" s="48" t="s">
        <v>29</v>
      </c>
      <c r="C6" s="48"/>
    </row>
    <row r="7" spans="1:3" s="3" customFormat="1" ht="39.75" customHeight="1" x14ac:dyDescent="0.35">
      <c r="A7" s="11" t="s">
        <v>28</v>
      </c>
      <c r="B7" s="45" t="s">
        <v>30</v>
      </c>
      <c r="C7" s="45"/>
    </row>
    <row r="9" spans="1:3" s="3" customFormat="1" ht="39.75" customHeight="1" x14ac:dyDescent="0.35">
      <c r="A9" s="11" t="s">
        <v>28</v>
      </c>
      <c r="B9" s="45" t="s">
        <v>31</v>
      </c>
      <c r="C9" s="45"/>
    </row>
    <row r="11" spans="1:3" s="3" customFormat="1" ht="39.75" customHeight="1" x14ac:dyDescent="0.35">
      <c r="A11" s="11" t="s">
        <v>28</v>
      </c>
      <c r="B11" s="45" t="s">
        <v>32</v>
      </c>
      <c r="C11" s="45"/>
    </row>
    <row r="13" spans="1:3" s="3" customFormat="1" ht="39.75" customHeight="1" x14ac:dyDescent="0.35">
      <c r="A13" s="11" t="s">
        <v>28</v>
      </c>
      <c r="B13" s="45" t="s">
        <v>33</v>
      </c>
      <c r="C13" s="45"/>
    </row>
    <row r="15" spans="1:3" s="3" customFormat="1" ht="39.75" customHeight="1" x14ac:dyDescent="0.35">
      <c r="A15" s="11" t="s">
        <v>28</v>
      </c>
      <c r="B15" s="45" t="s">
        <v>34</v>
      </c>
      <c r="C15" s="45"/>
    </row>
    <row r="17" spans="1:3" s="3" customFormat="1" ht="39.75" customHeight="1" x14ac:dyDescent="0.35">
      <c r="A17" s="11" t="s">
        <v>28</v>
      </c>
      <c r="B17" s="45" t="s">
        <v>35</v>
      </c>
      <c r="C17" s="45"/>
    </row>
    <row r="19" spans="1:3" ht="39.75" customHeight="1" x14ac:dyDescent="0.35">
      <c r="A19" s="11" t="s">
        <v>28</v>
      </c>
      <c r="B19" s="45" t="s">
        <v>36</v>
      </c>
      <c r="C19" s="45"/>
    </row>
    <row r="22" spans="1:3" s="3" customFormat="1" ht="25" customHeight="1" x14ac:dyDescent="0.35">
      <c r="A22" s="10"/>
      <c r="B22" s="10" t="s">
        <v>37</v>
      </c>
      <c r="C22" s="10"/>
    </row>
    <row r="23" spans="1:3" ht="24" customHeight="1" x14ac:dyDescent="0.35">
      <c r="A23" s="12" t="s">
        <v>38</v>
      </c>
      <c r="B23" s="44" t="s">
        <v>39</v>
      </c>
      <c r="C23" s="44"/>
    </row>
    <row r="24" spans="1:3" ht="24" customHeight="1" x14ac:dyDescent="0.35">
      <c r="A24" s="13" t="s">
        <v>38</v>
      </c>
      <c r="B24" s="39" t="s">
        <v>40</v>
      </c>
      <c r="C24" s="39"/>
    </row>
    <row r="25" spans="1:3" ht="24" customHeight="1" x14ac:dyDescent="0.35">
      <c r="A25" s="12" t="s">
        <v>38</v>
      </c>
      <c r="B25" s="44" t="s">
        <v>41</v>
      </c>
      <c r="C25" s="44"/>
    </row>
    <row r="26" spans="1:3" ht="24" customHeight="1" x14ac:dyDescent="0.35">
      <c r="A26" s="13" t="s">
        <v>38</v>
      </c>
      <c r="B26" s="39" t="s">
        <v>42</v>
      </c>
      <c r="C26" s="39"/>
    </row>
    <row r="27" spans="1:3" ht="24" customHeight="1" x14ac:dyDescent="0.35">
      <c r="A27" s="12" t="s">
        <v>38</v>
      </c>
      <c r="B27" s="44" t="s">
        <v>43</v>
      </c>
      <c r="C27" s="44"/>
    </row>
    <row r="28" spans="1:3" ht="24" customHeight="1" x14ac:dyDescent="0.35">
      <c r="A28" s="13" t="s">
        <v>38</v>
      </c>
      <c r="B28" s="39" t="s">
        <v>44</v>
      </c>
      <c r="C28" s="39"/>
    </row>
    <row r="29" spans="1:3" ht="24" customHeight="1" x14ac:dyDescent="0.35">
      <c r="A29" s="12" t="s">
        <v>38</v>
      </c>
      <c r="B29" s="44" t="s">
        <v>45</v>
      </c>
      <c r="C29" s="44"/>
    </row>
  </sheetData>
  <mergeCells count="18">
    <mergeCell ref="A1:C1"/>
    <mergeCell ref="A2:C2"/>
    <mergeCell ref="A4:C4"/>
    <mergeCell ref="B6:C6"/>
    <mergeCell ref="B7:C7"/>
    <mergeCell ref="B9:C9"/>
    <mergeCell ref="B11:C11"/>
    <mergeCell ref="B13:C13"/>
    <mergeCell ref="B15:C15"/>
    <mergeCell ref="B17:C17"/>
    <mergeCell ref="B26:C26"/>
    <mergeCell ref="B27:C27"/>
    <mergeCell ref="B28:C28"/>
    <mergeCell ref="B29:C29"/>
    <mergeCell ref="B19:C19"/>
    <mergeCell ref="B23:C23"/>
    <mergeCell ref="B24:C24"/>
    <mergeCell ref="B25:C25"/>
  </mergeCells>
  <dataValidations count="1">
    <dataValidation type="list" allowBlank="1" sqref="A23:A29" xr:uid="{00000000-0002-0000-0100-000000000000}">
      <formula1>"☐,☑"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showGridLines="0" zoomScaleNormal="100" workbookViewId="0">
      <selection sqref="A1:C1"/>
    </sheetView>
  </sheetViews>
  <sheetFormatPr baseColWidth="10" defaultColWidth="8.6328125" defaultRowHeight="14.5" x14ac:dyDescent="0.35"/>
  <cols>
    <col min="1" max="1" width="4" customWidth="1"/>
    <col min="2" max="2" width="38" customWidth="1"/>
    <col min="3" max="3" width="50" customWidth="1"/>
  </cols>
  <sheetData>
    <row r="1" spans="1:3" ht="31.5" customHeight="1" x14ac:dyDescent="0.35">
      <c r="A1" s="51" t="s">
        <v>46</v>
      </c>
      <c r="B1" s="51"/>
      <c r="C1" s="51"/>
    </row>
    <row r="2" spans="1:3" ht="18" customHeight="1" x14ac:dyDescent="0.35">
      <c r="A2" s="42" t="s">
        <v>47</v>
      </c>
      <c r="B2" s="42"/>
      <c r="C2" s="42"/>
    </row>
    <row r="4" spans="1:3" ht="30" customHeight="1" x14ac:dyDescent="0.35">
      <c r="A4" s="52" t="s">
        <v>48</v>
      </c>
      <c r="B4" s="52"/>
      <c r="C4" s="52"/>
    </row>
    <row r="6" spans="1:3" ht="24" customHeight="1" x14ac:dyDescent="0.35">
      <c r="A6" s="4" t="s">
        <v>28</v>
      </c>
      <c r="B6" s="53" t="s">
        <v>29</v>
      </c>
      <c r="C6" s="53"/>
    </row>
    <row r="7" spans="1:3" s="3" customFormat="1" ht="48" customHeight="1" x14ac:dyDescent="0.35">
      <c r="A7" s="6" t="s">
        <v>28</v>
      </c>
      <c r="B7" s="50" t="s">
        <v>49</v>
      </c>
      <c r="C7" s="50"/>
    </row>
    <row r="9" spans="1:3" s="3" customFormat="1" ht="48" customHeight="1" x14ac:dyDescent="0.35">
      <c r="A9" s="6" t="s">
        <v>28</v>
      </c>
      <c r="B9" s="50" t="s">
        <v>50</v>
      </c>
      <c r="C9" s="50"/>
    </row>
    <row r="11" spans="1:3" s="3" customFormat="1" ht="48" customHeight="1" x14ac:dyDescent="0.35">
      <c r="A11" s="6" t="s">
        <v>28</v>
      </c>
      <c r="B11" s="50" t="s">
        <v>51</v>
      </c>
      <c r="C11" s="50"/>
    </row>
    <row r="13" spans="1:3" s="3" customFormat="1" ht="48" customHeight="1" x14ac:dyDescent="0.35">
      <c r="A13" s="6" t="s">
        <v>28</v>
      </c>
      <c r="B13" s="50" t="s">
        <v>52</v>
      </c>
      <c r="C13" s="50"/>
    </row>
    <row r="15" spans="1:3" s="3" customFormat="1" ht="48" customHeight="1" x14ac:dyDescent="0.35">
      <c r="A15" s="6" t="s">
        <v>28</v>
      </c>
      <c r="B15" s="50" t="s">
        <v>53</v>
      </c>
      <c r="C15" s="50"/>
    </row>
    <row r="17" spans="1:3" s="3" customFormat="1" ht="48" customHeight="1" x14ac:dyDescent="0.35">
      <c r="A17" s="6" t="s">
        <v>28</v>
      </c>
      <c r="B17" s="50" t="s">
        <v>54</v>
      </c>
      <c r="C17" s="50"/>
    </row>
    <row r="19" spans="1:3" s="3" customFormat="1" ht="48" customHeight="1" x14ac:dyDescent="0.35">
      <c r="A19" s="6" t="s">
        <v>28</v>
      </c>
      <c r="B19" s="50" t="s">
        <v>55</v>
      </c>
      <c r="C19" s="50"/>
    </row>
    <row r="22" spans="1:3" s="3" customFormat="1" ht="24" customHeight="1" x14ac:dyDescent="0.35">
      <c r="A22" s="5"/>
      <c r="B22" s="5" t="s">
        <v>56</v>
      </c>
      <c r="C22" s="5"/>
    </row>
    <row r="23" spans="1:3" ht="24" customHeight="1" x14ac:dyDescent="0.35">
      <c r="A23" s="7" t="s">
        <v>38</v>
      </c>
      <c r="B23" s="49" t="s">
        <v>57</v>
      </c>
      <c r="C23" s="49"/>
    </row>
    <row r="24" spans="1:3" ht="24" customHeight="1" x14ac:dyDescent="0.35">
      <c r="A24" s="8" t="s">
        <v>38</v>
      </c>
      <c r="B24" s="39" t="s">
        <v>58</v>
      </c>
      <c r="C24" s="39"/>
    </row>
    <row r="25" spans="1:3" ht="24" customHeight="1" x14ac:dyDescent="0.35">
      <c r="A25" s="7" t="s">
        <v>38</v>
      </c>
      <c r="B25" s="49" t="s">
        <v>59</v>
      </c>
      <c r="C25" s="49"/>
    </row>
    <row r="26" spans="1:3" ht="24" customHeight="1" x14ac:dyDescent="0.35">
      <c r="A26" s="8" t="s">
        <v>38</v>
      </c>
      <c r="B26" s="39" t="s">
        <v>60</v>
      </c>
      <c r="C26" s="39"/>
    </row>
    <row r="27" spans="1:3" ht="24" customHeight="1" x14ac:dyDescent="0.35">
      <c r="A27" s="7" t="s">
        <v>38</v>
      </c>
      <c r="B27" s="49" t="s">
        <v>61</v>
      </c>
      <c r="C27" s="49"/>
    </row>
    <row r="28" spans="1:3" ht="24" customHeight="1" x14ac:dyDescent="0.35">
      <c r="A28" s="8" t="s">
        <v>38</v>
      </c>
      <c r="B28" s="39" t="s">
        <v>62</v>
      </c>
      <c r="C28" s="39"/>
    </row>
    <row r="29" spans="1:3" ht="24" customHeight="1" x14ac:dyDescent="0.35">
      <c r="A29" s="7" t="s">
        <v>38</v>
      </c>
      <c r="B29" s="49" t="s">
        <v>63</v>
      </c>
      <c r="C29" s="49"/>
    </row>
  </sheetData>
  <mergeCells count="18">
    <mergeCell ref="A1:C1"/>
    <mergeCell ref="A2:C2"/>
    <mergeCell ref="A4:C4"/>
    <mergeCell ref="B6:C6"/>
    <mergeCell ref="B7:C7"/>
    <mergeCell ref="B9:C9"/>
    <mergeCell ref="B11:C11"/>
    <mergeCell ref="B13:C13"/>
    <mergeCell ref="B15:C15"/>
    <mergeCell ref="B17:C17"/>
    <mergeCell ref="B26:C26"/>
    <mergeCell ref="B27:C27"/>
    <mergeCell ref="B28:C28"/>
    <mergeCell ref="B29:C29"/>
    <mergeCell ref="B19:C19"/>
    <mergeCell ref="B23:C23"/>
    <mergeCell ref="B24:C24"/>
    <mergeCell ref="B25:C25"/>
  </mergeCells>
  <dataValidations count="1">
    <dataValidation type="list" allowBlank="1" sqref="A23:A29" xr:uid="{00000000-0002-0000-0200-000000000000}">
      <formula1>"☐,☑"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showGridLines="0" zoomScaleNormal="100" workbookViewId="0">
      <pane ySplit="4" topLeftCell="A5" activePane="bottomLeft" state="frozen"/>
      <selection pane="bottomLeft" sqref="A1:F1"/>
    </sheetView>
  </sheetViews>
  <sheetFormatPr baseColWidth="10" defaultColWidth="8.6328125" defaultRowHeight="15.5" thickTop="1" thickBottom="1" x14ac:dyDescent="0.4"/>
  <cols>
    <col min="1" max="1" width="18" style="20" customWidth="1"/>
    <col min="2" max="2" width="22" style="20" customWidth="1"/>
    <col min="3" max="3" width="16" style="20" customWidth="1"/>
    <col min="4" max="4" width="14" style="20" customWidth="1"/>
    <col min="5" max="5" width="30" style="20" customWidth="1"/>
    <col min="6" max="6" width="24" style="20" customWidth="1"/>
    <col min="7" max="16384" width="8.6328125" style="20"/>
  </cols>
  <sheetData>
    <row r="1" spans="1:10" ht="31.5" customHeight="1" thickTop="1" thickBot="1" x14ac:dyDescent="0.4">
      <c r="A1" s="57" t="s">
        <v>64</v>
      </c>
      <c r="B1" s="57"/>
      <c r="C1" s="57"/>
      <c r="D1" s="57"/>
      <c r="E1" s="57"/>
      <c r="F1" s="57"/>
    </row>
    <row r="2" spans="1:10" ht="18" customHeight="1" thickTop="1" thickBot="1" x14ac:dyDescent="0.4">
      <c r="A2" s="58" t="s">
        <v>65</v>
      </c>
      <c r="B2" s="58"/>
      <c r="C2" s="58"/>
      <c r="D2" s="58"/>
      <c r="E2" s="58"/>
      <c r="F2" s="58"/>
    </row>
    <row r="4" spans="1:10" ht="30" customHeight="1" thickTop="1" thickBot="1" x14ac:dyDescent="0.4">
      <c r="A4" s="21" t="s">
        <v>66</v>
      </c>
      <c r="B4" s="21" t="s">
        <v>67</v>
      </c>
      <c r="C4" s="21" t="s">
        <v>68</v>
      </c>
      <c r="D4" s="21" t="s">
        <v>69</v>
      </c>
      <c r="E4" s="21" t="s">
        <v>70</v>
      </c>
      <c r="F4" s="21" t="s">
        <v>71</v>
      </c>
    </row>
    <row r="5" spans="1:10" ht="22" customHeight="1" thickTop="1" thickBot="1" x14ac:dyDescent="0.4">
      <c r="A5" s="22"/>
      <c r="B5" s="22"/>
      <c r="C5" s="22"/>
      <c r="D5" s="22"/>
      <c r="E5" s="22"/>
      <c r="F5" s="22"/>
    </row>
    <row r="6" spans="1:10" ht="21.75" customHeight="1" thickTop="1" thickBot="1" x14ac:dyDescent="0.4">
      <c r="A6" s="23"/>
      <c r="B6" s="23"/>
      <c r="C6" s="23"/>
      <c r="D6" s="23"/>
      <c r="E6" s="23"/>
      <c r="F6" s="23"/>
    </row>
    <row r="7" spans="1:10" ht="21.75" customHeight="1" thickTop="1" thickBot="1" x14ac:dyDescent="0.4">
      <c r="A7" s="22"/>
      <c r="B7" s="22"/>
      <c r="C7" s="22"/>
      <c r="D7" s="22"/>
      <c r="E7" s="22"/>
      <c r="F7" s="22"/>
    </row>
    <row r="8" spans="1:10" ht="21.75" customHeight="1" thickTop="1" thickBot="1" x14ac:dyDescent="0.4">
      <c r="A8" s="23"/>
      <c r="B8" s="23"/>
      <c r="C8" s="23"/>
      <c r="D8" s="23"/>
      <c r="E8" s="23"/>
      <c r="F8" s="23"/>
    </row>
    <row r="9" spans="1:10" ht="21.75" customHeight="1" thickTop="1" thickBot="1" x14ac:dyDescent="0.4">
      <c r="A9" s="22"/>
      <c r="B9" s="22"/>
      <c r="C9" s="22"/>
      <c r="D9" s="22"/>
      <c r="E9" s="22"/>
      <c r="F9" s="22"/>
    </row>
    <row r="10" spans="1:10" ht="21.75" customHeight="1" thickTop="1" thickBot="1" x14ac:dyDescent="0.4">
      <c r="A10" s="23"/>
      <c r="B10" s="23"/>
      <c r="C10" s="23"/>
      <c r="D10" s="23"/>
      <c r="E10" s="23"/>
      <c r="F10" s="23"/>
    </row>
    <row r="11" spans="1:10" ht="21.75" customHeight="1" thickTop="1" thickBot="1" x14ac:dyDescent="0.4">
      <c r="A11" s="22"/>
      <c r="B11" s="22"/>
      <c r="C11" s="22"/>
      <c r="D11" s="22"/>
      <c r="E11" s="22"/>
      <c r="F11" s="22"/>
    </row>
    <row r="12" spans="1:10" ht="21.75" customHeight="1" thickTop="1" thickBot="1" x14ac:dyDescent="0.4">
      <c r="A12" s="23"/>
      <c r="B12" s="23"/>
      <c r="C12" s="23"/>
      <c r="D12" s="23"/>
      <c r="E12" s="23"/>
      <c r="F12" s="23"/>
    </row>
    <row r="13" spans="1:10" ht="21.75" customHeight="1" thickTop="1" thickBot="1" x14ac:dyDescent="0.4">
      <c r="A13" s="22"/>
      <c r="B13" s="22"/>
      <c r="C13" s="22"/>
      <c r="D13" s="22"/>
      <c r="E13" s="22"/>
      <c r="F13" s="22"/>
      <c r="J13" s="24"/>
    </row>
    <row r="14" spans="1:10" ht="21.75" customHeight="1" thickTop="1" thickBot="1" x14ac:dyDescent="0.4">
      <c r="A14" s="23"/>
      <c r="B14" s="23"/>
      <c r="C14" s="23"/>
      <c r="D14" s="23"/>
      <c r="E14" s="23"/>
      <c r="F14" s="23"/>
    </row>
    <row r="15" spans="1:10" ht="21.75" customHeight="1" thickTop="1" thickBot="1" x14ac:dyDescent="0.4">
      <c r="A15" s="22"/>
      <c r="B15" s="22"/>
      <c r="C15" s="22"/>
      <c r="D15" s="22"/>
      <c r="E15" s="22"/>
      <c r="F15" s="22"/>
    </row>
    <row r="16" spans="1:10" ht="21.75" customHeight="1" thickTop="1" thickBot="1" x14ac:dyDescent="0.4">
      <c r="A16" s="23"/>
      <c r="B16" s="23"/>
      <c r="C16" s="23"/>
      <c r="D16" s="23"/>
      <c r="E16" s="23"/>
      <c r="F16" s="23"/>
    </row>
    <row r="17" spans="1:6" ht="21.75" customHeight="1" thickTop="1" thickBot="1" x14ac:dyDescent="0.4">
      <c r="A17" s="22"/>
      <c r="B17" s="22"/>
      <c r="C17" s="22"/>
      <c r="D17" s="22"/>
      <c r="E17" s="22"/>
      <c r="F17" s="22"/>
    </row>
    <row r="18" spans="1:6" ht="21.75" customHeight="1" thickTop="1" thickBot="1" x14ac:dyDescent="0.4">
      <c r="A18" s="23"/>
      <c r="B18" s="23"/>
      <c r="C18" s="23"/>
      <c r="D18" s="23"/>
      <c r="E18" s="23"/>
      <c r="F18" s="23"/>
    </row>
    <row r="19" spans="1:6" ht="21.75" customHeight="1" thickTop="1" thickBot="1" x14ac:dyDescent="0.4">
      <c r="A19" s="22"/>
      <c r="B19" s="22"/>
      <c r="C19" s="22"/>
      <c r="D19" s="22"/>
      <c r="E19" s="22"/>
      <c r="F19" s="22"/>
    </row>
    <row r="20" spans="1:6" ht="21.75" customHeight="1" thickTop="1" thickBot="1" x14ac:dyDescent="0.4">
      <c r="A20" s="23"/>
      <c r="B20" s="23"/>
      <c r="C20" s="23"/>
      <c r="D20" s="23"/>
      <c r="E20" s="23"/>
      <c r="F20" s="23"/>
    </row>
    <row r="21" spans="1:6" ht="21.75" customHeight="1" thickTop="1" thickBot="1" x14ac:dyDescent="0.4">
      <c r="A21" s="22"/>
      <c r="B21" s="22"/>
      <c r="C21" s="22"/>
      <c r="D21" s="22"/>
      <c r="E21" s="22"/>
      <c r="F21" s="22"/>
    </row>
    <row r="22" spans="1:6" ht="21.75" customHeight="1" thickTop="1" thickBot="1" x14ac:dyDescent="0.4">
      <c r="A22" s="23"/>
      <c r="B22" s="23"/>
      <c r="C22" s="23"/>
      <c r="D22" s="23"/>
      <c r="E22" s="23"/>
      <c r="F22" s="23"/>
    </row>
    <row r="23" spans="1:6" ht="21.75" customHeight="1" thickTop="1" thickBot="1" x14ac:dyDescent="0.4">
      <c r="A23" s="22"/>
      <c r="B23" s="22"/>
      <c r="C23" s="22"/>
      <c r="D23" s="22"/>
      <c r="E23" s="22"/>
      <c r="F23" s="22"/>
    </row>
    <row r="24" spans="1:6" ht="21.75" customHeight="1" thickTop="1" thickBot="1" x14ac:dyDescent="0.4">
      <c r="A24" s="23"/>
      <c r="B24" s="23"/>
      <c r="C24" s="23"/>
      <c r="D24" s="23"/>
      <c r="E24" s="23"/>
      <c r="F24" s="23"/>
    </row>
    <row r="26" spans="1:6" ht="25" customHeight="1" thickTop="1" thickBot="1" x14ac:dyDescent="0.4">
      <c r="A26" s="59" t="s">
        <v>72</v>
      </c>
      <c r="B26" s="59"/>
      <c r="C26" s="59"/>
      <c r="D26" s="59"/>
      <c r="E26" s="59"/>
      <c r="F26" s="59"/>
    </row>
    <row r="27" spans="1:6" ht="24" customHeight="1" thickTop="1" thickBot="1" x14ac:dyDescent="0.4">
      <c r="A27" s="54" t="s">
        <v>73</v>
      </c>
      <c r="B27" s="54"/>
      <c r="C27" s="54"/>
      <c r="D27" s="54"/>
      <c r="E27" s="60"/>
      <c r="F27" s="60"/>
    </row>
    <row r="28" spans="1:6" ht="24" customHeight="1" thickTop="1" thickBot="1" x14ac:dyDescent="0.4">
      <c r="A28" s="54" t="s">
        <v>74</v>
      </c>
      <c r="B28" s="54"/>
      <c r="C28" s="54"/>
      <c r="D28" s="54"/>
      <c r="E28" s="55">
        <f>COUNTIF(C5:C24,"Axe 1 - Reste entreprise")</f>
        <v>0</v>
      </c>
      <c r="F28" s="55"/>
    </row>
    <row r="29" spans="1:6" ht="24" customHeight="1" thickTop="1" thickBot="1" x14ac:dyDescent="0.4">
      <c r="A29" s="54" t="s">
        <v>75</v>
      </c>
      <c r="B29" s="54"/>
      <c r="C29" s="54"/>
      <c r="D29" s="54"/>
      <c r="E29" s="55">
        <f>COUNTIF(C5:C24,"Axe 2 - Projet futur")</f>
        <v>0</v>
      </c>
      <c r="F29" s="55"/>
    </row>
    <row r="30" spans="1:6" ht="24" customHeight="1" thickTop="1" thickBot="1" x14ac:dyDescent="0.4">
      <c r="A30" s="54" t="s">
        <v>76</v>
      </c>
      <c r="B30" s="54"/>
      <c r="C30" s="54"/>
      <c r="D30" s="54"/>
      <c r="E30" s="56">
        <f>IFERROR((COUNTIF(D5:D24,"Embauché en CDI")+COUNTIF(D5:D24,"Embauché en CDD")+COUNTIF(D5:D24,"Mobilité interne"))/COUNTA(C5:C24),0)</f>
        <v>0</v>
      </c>
      <c r="F30" s="56"/>
    </row>
    <row r="31" spans="1:6" ht="24" customHeight="1" thickTop="1" thickBot="1" x14ac:dyDescent="0.4">
      <c r="A31" s="54" t="s">
        <v>77</v>
      </c>
      <c r="B31" s="54"/>
      <c r="C31" s="54"/>
      <c r="D31" s="54"/>
      <c r="E31" s="55">
        <f>COUNTIF(F5:F24,"Oui")</f>
        <v>0</v>
      </c>
      <c r="F31" s="55"/>
    </row>
  </sheetData>
  <mergeCells count="13">
    <mergeCell ref="A1:F1"/>
    <mergeCell ref="A2:F2"/>
    <mergeCell ref="A26:F26"/>
    <mergeCell ref="A27:D27"/>
    <mergeCell ref="E27:F27"/>
    <mergeCell ref="A31:D31"/>
    <mergeCell ref="E31:F31"/>
    <mergeCell ref="A28:D28"/>
    <mergeCell ref="E28:F28"/>
    <mergeCell ref="A29:D29"/>
    <mergeCell ref="E29:F29"/>
    <mergeCell ref="A30:D30"/>
    <mergeCell ref="E30:F30"/>
  </mergeCells>
  <conditionalFormatting sqref="A5:F24">
    <cfRule type="expression" dxfId="1" priority="2">
      <formula>$C5="Axe 1 - Reste entreprise"</formula>
    </cfRule>
    <cfRule type="expression" dxfId="0" priority="3">
      <formula>$C5="Axe 2 - Projet futur"</formula>
    </cfRule>
  </conditionalFormatting>
  <dataValidations count="3">
    <dataValidation type="list" allowBlank="1" sqref="C5:C24" xr:uid="{00000000-0002-0000-0300-000000000000}">
      <formula1>"Axe 1 - Reste entreprise,Axe 2 - Projet futur"</formula1>
      <formula2>0</formula2>
    </dataValidation>
    <dataValidation type="list" allowBlank="1" sqref="D5:D24" xr:uid="{00000000-0002-0000-0300-000001000000}">
      <formula1>"Embauché en CDI,Embauché en CDD,Mobilité interne,Nouvelle alternance ailleurs,Embauché ailleurs,Poursuite d'études,En recherche,Sans nouvelles"</formula1>
      <formula2>0</formula2>
    </dataValidation>
    <dataValidation type="list" allowBlank="1" sqref="F5:F24" xr:uid="{00000000-0002-0000-0300-000002000000}">
      <formula1>"Oui,Non,À recontacter"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8"/>
  <sheetViews>
    <sheetView showGridLines="0" tabSelected="1" zoomScaleNormal="100" workbookViewId="0">
      <selection activeCell="B1" sqref="B1"/>
    </sheetView>
  </sheetViews>
  <sheetFormatPr baseColWidth="10" defaultColWidth="8.6328125" defaultRowHeight="14.5" x14ac:dyDescent="0.35"/>
  <cols>
    <col min="1" max="1" width="100" customWidth="1"/>
  </cols>
  <sheetData>
    <row r="1" spans="1:1" ht="31.5" customHeight="1" x14ac:dyDescent="0.35">
      <c r="A1" s="2" t="s">
        <v>78</v>
      </c>
    </row>
    <row r="3" spans="1:1" ht="60" customHeight="1" x14ac:dyDescent="0.35">
      <c r="A3" s="1" t="s">
        <v>79</v>
      </c>
    </row>
    <row r="5" spans="1:1" ht="24" customHeight="1" x14ac:dyDescent="0.35">
      <c r="A5" s="26" t="s">
        <v>80</v>
      </c>
    </row>
    <row r="6" spans="1:1" ht="48" customHeight="1" x14ac:dyDescent="0.35">
      <c r="A6" s="30" t="s">
        <v>81</v>
      </c>
    </row>
    <row r="8" spans="1:1" ht="25" customHeight="1" x14ac:dyDescent="0.35">
      <c r="A8" s="27" t="s">
        <v>82</v>
      </c>
    </row>
    <row r="9" spans="1:1" ht="48" customHeight="1" x14ac:dyDescent="0.35">
      <c r="A9" s="31" t="s">
        <v>83</v>
      </c>
    </row>
    <row r="11" spans="1:1" ht="25" customHeight="1" x14ac:dyDescent="0.35">
      <c r="A11" s="28" t="s">
        <v>84</v>
      </c>
    </row>
    <row r="12" spans="1:1" ht="48" customHeight="1" x14ac:dyDescent="0.35">
      <c r="A12" s="32" t="s">
        <v>85</v>
      </c>
    </row>
    <row r="14" spans="1:1" ht="25" customHeight="1" x14ac:dyDescent="0.35">
      <c r="A14" s="26" t="s">
        <v>86</v>
      </c>
    </row>
    <row r="15" spans="1:1" ht="48" customHeight="1" x14ac:dyDescent="0.35">
      <c r="A15" s="30" t="s">
        <v>87</v>
      </c>
    </row>
    <row r="17" spans="1:1" ht="25" customHeight="1" x14ac:dyDescent="0.35">
      <c r="A17" s="29" t="s">
        <v>90</v>
      </c>
    </row>
    <row r="18" spans="1:1" ht="49.5" customHeight="1" x14ac:dyDescent="0.35">
      <c r="A18" s="25" t="s">
        <v>88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A10FE0D0E4D6498D9E5AFBF9B088D8" ma:contentTypeVersion="19" ma:contentTypeDescription="Crée un document." ma:contentTypeScope="" ma:versionID="3ee021cf8fde6daa970b2a4032caf567">
  <xsd:schema xmlns:xsd="http://www.w3.org/2001/XMLSchema" xmlns:xs="http://www.w3.org/2001/XMLSchema" xmlns:p="http://schemas.microsoft.com/office/2006/metadata/properties" xmlns:ns2="36a2d327-84bf-41ad-bc11-c7fdbe871f51" xmlns:ns3="eaf8cb23-d73f-4889-8fb4-65b10b5a2efc" targetNamespace="http://schemas.microsoft.com/office/2006/metadata/properties" ma:root="true" ma:fieldsID="e32fb9d67bf0ca9b638e9c941d55fceb" ns2:_="" ns3:_="">
    <xsd:import namespace="36a2d327-84bf-41ad-bc11-c7fdbe871f51"/>
    <xsd:import namespace="eaf8cb23-d73f-4889-8fb4-65b10b5a2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2d327-84bf-41ad-bc11-c7fdbe871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e164967-8e84-412d-829a-1950fc5a69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8cb23-d73f-4889-8fb4-65b10b5a2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b1c717-6587-409e-b235-f45d89f34435}" ma:internalName="TaxCatchAll" ma:showField="CatchAllData" ma:web="eaf8cb23-d73f-4889-8fb4-65b10b5a2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2d327-84bf-41ad-bc11-c7fdbe871f51">
      <Terms xmlns="http://schemas.microsoft.com/office/infopath/2007/PartnerControls"/>
    </lcf76f155ced4ddcb4097134ff3c332f>
    <TaxCatchAll xmlns="eaf8cb23-d73f-4889-8fb4-65b10b5a2ef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C3D68A-4BF2-4701-8FF3-03E716EAB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2d327-84bf-41ad-bc11-c7fdbe871f51"/>
    <ds:schemaRef ds:uri="eaf8cb23-d73f-4889-8fb4-65b10b5a2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564080-B96D-4B0C-B777-AD5D182DD4F1}">
  <ds:schemaRefs>
    <ds:schemaRef ds:uri="http://schemas.microsoft.com/office/2006/metadata/properties"/>
    <ds:schemaRef ds:uri="http://schemas.microsoft.com/office/infopath/2007/PartnerControls"/>
    <ds:schemaRef ds:uri="36a2d327-84bf-41ad-bc11-c7fdbe871f51"/>
    <ds:schemaRef ds:uri="eaf8cb23-d73f-4889-8fb4-65b10b5a2efc"/>
  </ds:schemaRefs>
</ds:datastoreItem>
</file>

<file path=customXml/itemProps3.xml><?xml version="1.0" encoding="utf-8"?>
<ds:datastoreItem xmlns:ds="http://schemas.openxmlformats.org/officeDocument/2006/customXml" ds:itemID="{3F96596E-D7C2-4304-94C0-186708DC53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1. Entretien de fin</vt:lpstr>
      <vt:lpstr>2. Axe 1 - Reste entreprise</vt:lpstr>
      <vt:lpstr>3. Axe 2 - Projet futur</vt:lpstr>
      <vt:lpstr>4. Alumni &amp; indicateurs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Mathieu BIANNE - MEDEF Occitanie</cp:lastModifiedBy>
  <cp:revision>0</cp:revision>
  <dcterms:created xsi:type="dcterms:W3CDTF">2026-06-30T13:16:59Z</dcterms:created>
  <dcterms:modified xsi:type="dcterms:W3CDTF">2026-10-07T06:14:33Z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0x010100B6A10FE0D0E4D6498D9E5AFBF9B088D8</vt:lpwstr>
  </property>
</Properties>
</file>